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270" windowWidth="15300" windowHeight="8400"/>
  </bookViews>
  <sheets>
    <sheet name="приложение 12 " sheetId="4" r:id="rId1"/>
  </sheets>
  <definedNames>
    <definedName name="_xlnm.Print_Area" localSheetId="0">'приложение 12 '!$A$1:$G$144</definedName>
  </definedNames>
  <calcPr calcId="145621"/>
</workbook>
</file>

<file path=xl/calcChain.xml><?xml version="1.0" encoding="utf-8"?>
<calcChain xmlns="http://schemas.openxmlformats.org/spreadsheetml/2006/main">
  <c r="D89" i="4" l="1"/>
</calcChain>
</file>

<file path=xl/sharedStrings.xml><?xml version="1.0" encoding="utf-8"?>
<sst xmlns="http://schemas.openxmlformats.org/spreadsheetml/2006/main" count="270" uniqueCount="204">
  <si>
    <t xml:space="preserve">Код </t>
  </si>
  <si>
    <t>Специальности</t>
  </si>
  <si>
    <t>Дети</t>
  </si>
  <si>
    <t>Взрослые</t>
  </si>
  <si>
    <t>АкГг</t>
  </si>
  <si>
    <t>АкГб</t>
  </si>
  <si>
    <t>Аллер</t>
  </si>
  <si>
    <t>Аллергология</t>
  </si>
  <si>
    <t>ГаЭнт</t>
  </si>
  <si>
    <t>Гастроэнтерология</t>
  </si>
  <si>
    <t>Гемат</t>
  </si>
  <si>
    <t>Гематология</t>
  </si>
  <si>
    <t>Дерм</t>
  </si>
  <si>
    <t>Дерматология</t>
  </si>
  <si>
    <t>Инф</t>
  </si>
  <si>
    <t>Инфекционные болезни</t>
  </si>
  <si>
    <t>Кард</t>
  </si>
  <si>
    <t>Кардиология</t>
  </si>
  <si>
    <t>Невро</t>
  </si>
  <si>
    <t>Неврология</t>
  </si>
  <si>
    <t>Нефро</t>
  </si>
  <si>
    <t>Нефрология</t>
  </si>
  <si>
    <t>Отол</t>
  </si>
  <si>
    <t>Офтал</t>
  </si>
  <si>
    <t>Офтальмология</t>
  </si>
  <si>
    <t>Педиа</t>
  </si>
  <si>
    <t>Педиатрия  (общая)</t>
  </si>
  <si>
    <t>Прокт</t>
  </si>
  <si>
    <t>Проктология</t>
  </si>
  <si>
    <t>Пульм</t>
  </si>
  <si>
    <t>Пульмонология</t>
  </si>
  <si>
    <t>Ревм</t>
  </si>
  <si>
    <t xml:space="preserve">Ревматология </t>
  </si>
  <si>
    <t>Терап</t>
  </si>
  <si>
    <t>Терапия (общая)</t>
  </si>
  <si>
    <t>Травм</t>
  </si>
  <si>
    <t>Травматология-ортопедия</t>
  </si>
  <si>
    <t>Урол</t>
  </si>
  <si>
    <t>Урология</t>
  </si>
  <si>
    <t>Хир</t>
  </si>
  <si>
    <t>Хирургия (общая)</t>
  </si>
  <si>
    <t>Энд</t>
  </si>
  <si>
    <t>Эндокринология</t>
  </si>
  <si>
    <t>ЭндП</t>
  </si>
  <si>
    <t>Оториноларингология</t>
  </si>
  <si>
    <t>Лабораторные исследования</t>
  </si>
  <si>
    <t>Биохимические исследования</t>
  </si>
  <si>
    <t>Код</t>
  </si>
  <si>
    <t>Наименование исследования</t>
  </si>
  <si>
    <t>Количество исследований</t>
  </si>
  <si>
    <t>Тариф, руб.</t>
  </si>
  <si>
    <t>иБХим</t>
  </si>
  <si>
    <t>Биохимическое исследование</t>
  </si>
  <si>
    <t>иКуоХ</t>
  </si>
  <si>
    <t>Исследование уровня общего холестерина в крови (лабораторный метод)</t>
  </si>
  <si>
    <t>иКАлАс</t>
  </si>
  <si>
    <t xml:space="preserve">Исследование уровня аланин-трансаминазы и аспарат-трансаминазы в крови </t>
  </si>
  <si>
    <t>иКуГл</t>
  </si>
  <si>
    <t>Исследование уровня глюкозы в крови (лабораторный метод)</t>
  </si>
  <si>
    <t>иМмкА</t>
  </si>
  <si>
    <t xml:space="preserve">Исследование минимального количества альбумина в моче (МАУ) (лабораторный метод) </t>
  </si>
  <si>
    <t>иГттБ</t>
  </si>
  <si>
    <t>Проведение глюкозотолерантного теста для беременных</t>
  </si>
  <si>
    <t>иУГлБ</t>
  </si>
  <si>
    <t>Взятие крови из вены с исследованием уровня глюкозы для беременных</t>
  </si>
  <si>
    <t>Клинические исследования</t>
  </si>
  <si>
    <t>иКлин</t>
  </si>
  <si>
    <t xml:space="preserve">Клиническое исследование </t>
  </si>
  <si>
    <t>иКалГ</t>
  </si>
  <si>
    <t>Исследование кала на  гельминты</t>
  </si>
  <si>
    <t>иКалК</t>
  </si>
  <si>
    <t>Исследование кала на скрытую кровь</t>
  </si>
  <si>
    <t>иКклО</t>
  </si>
  <si>
    <t xml:space="preserve">Общий анализ крови (эритроциты, лейкоциты, гемоглобин, СОЭ) </t>
  </si>
  <si>
    <t>иКклМ</t>
  </si>
  <si>
    <t>Клинический анализ крови (минимальный) (гемоглобин, лейкоциты, СОЭ)</t>
  </si>
  <si>
    <t>иКклР</t>
  </si>
  <si>
    <t>Общий (клинический) анализ крови развернутый (включая СОЭ)</t>
  </si>
  <si>
    <t>иМО</t>
  </si>
  <si>
    <t>Анализ мочи общий</t>
  </si>
  <si>
    <t>Гормональные исследования</t>
  </si>
  <si>
    <t>иГорм</t>
  </si>
  <si>
    <t>Гормональное исследование</t>
  </si>
  <si>
    <t>Иммунологические исследования</t>
  </si>
  <si>
    <t>иИмму</t>
  </si>
  <si>
    <t>Иммунологическое исследование</t>
  </si>
  <si>
    <t>иКгрК</t>
  </si>
  <si>
    <t>Определение основных групп крови 
(А, В, 0) и резус-принадлежности</t>
  </si>
  <si>
    <t>Диагностические исследования</t>
  </si>
  <si>
    <t>иРент</t>
  </si>
  <si>
    <t>иУЗИ</t>
  </si>
  <si>
    <t>иЭлФиз</t>
  </si>
  <si>
    <t>иМамГр</t>
  </si>
  <si>
    <t>Маммография</t>
  </si>
  <si>
    <t>ТерапЖК</t>
  </si>
  <si>
    <t>Терапия (общая) для женских консультаций</t>
  </si>
  <si>
    <t>ТрОт</t>
  </si>
  <si>
    <t>Травматология-ортопедия (т)</t>
  </si>
  <si>
    <t>ОбщПр</t>
  </si>
  <si>
    <t>Врач общей практики (семейный врач)</t>
  </si>
  <si>
    <t>Неот</t>
  </si>
  <si>
    <t>Неотложная медицинская помощь</t>
  </si>
  <si>
    <t xml:space="preserve">Наименование </t>
  </si>
  <si>
    <t>Количество посещений 
(на дому)</t>
  </si>
  <si>
    <t>Ультразвуковая диагностика (предусмотренная законченным случаем лечения по дерматологии)</t>
  </si>
  <si>
    <t>Рентгенологическое исследование (предусмотренное законченным случаем лечения по дерматологии)</t>
  </si>
  <si>
    <t>Электрофизиологическое исследование (предусмотренное законченным случаем лечения по дерматологии)</t>
  </si>
  <si>
    <t>Тарифы, применяемые отдельными медицинскими организациями</t>
  </si>
  <si>
    <t>Прием (осмотр, консультация) врача-эндокринолога (или хирурга) с обработкой язвы</t>
  </si>
  <si>
    <t>ДиабСт</t>
  </si>
  <si>
    <t>ЭндХЯз</t>
  </si>
  <si>
    <t>Лечение диабетической нейроостеоартропатии Шарко в кабинете "Диабетическая стопа"</t>
  </si>
  <si>
    <t>Лабораторный контроль за терапией лекарственными препаратами (непрямыми антикоагулянтами)</t>
  </si>
  <si>
    <t>-</t>
  </si>
  <si>
    <t>СПб ГБУЗ "ГП №120"</t>
  </si>
  <si>
    <t>иЛКнАнэ</t>
  </si>
  <si>
    <t>Тарифы на оказание неотложной медицинской помощи выездными бригадами отделения (кабинета) неотложной помощи медицинской организации, оказывающей первичную медико-санитарную помощь прикрепленному населению</t>
  </si>
  <si>
    <t>ДермЦД</t>
  </si>
  <si>
    <t>ДермДК</t>
  </si>
  <si>
    <t>Прием (осмотр, консультация) врача-дерматовенеролога с проведением цифровой дерматоскопии с применением программного модуля, дерматоскопического алгоритма, с  выдачей заключения</t>
  </si>
  <si>
    <t>Прием (осмотр, консультация) врача-дерматовенеролога с проведением видеодерматоскопии с фотофиксацией и картированием тела человека с применением программного модуля и записи изображения с выдачей заключения</t>
  </si>
  <si>
    <t>ФелОУ</t>
  </si>
  <si>
    <t>Фельдшер медицинского кабинета образовательной организации высшего и среднего профессионального образования</t>
  </si>
  <si>
    <t>Тарифы на оплату медицинской помощи в амбулаторных условиях (за врачебные посещения и неотложную помощь)</t>
  </si>
  <si>
    <t xml:space="preserve">Тариф, руб. </t>
  </si>
  <si>
    <t>Среднее количество посещений в обращении</t>
  </si>
  <si>
    <t>Тарифы за обращение по поводу заболевания (законченный случай лечения)</t>
  </si>
  <si>
    <t>аАкГг-об</t>
  </si>
  <si>
    <t>аАкГб-об</t>
  </si>
  <si>
    <t>аАллер-об</t>
  </si>
  <si>
    <t>аГаЭнт-об</t>
  </si>
  <si>
    <t>аГемат-об</t>
  </si>
  <si>
    <t>аДерм-об</t>
  </si>
  <si>
    <t>аИнф-об</t>
  </si>
  <si>
    <t>аКард-об</t>
  </si>
  <si>
    <t>аНевро-об</t>
  </si>
  <si>
    <t>аНефро-об</t>
  </si>
  <si>
    <t>аОтол-об</t>
  </si>
  <si>
    <t>аОфтал-об</t>
  </si>
  <si>
    <t>аПедиа-об</t>
  </si>
  <si>
    <t>аПрокт-об</t>
  </si>
  <si>
    <t>аПульм-об</t>
  </si>
  <si>
    <t>аРевм-об</t>
  </si>
  <si>
    <t>аТерап-об</t>
  </si>
  <si>
    <t>аУрол-об</t>
  </si>
  <si>
    <t>аХир-об</t>
  </si>
  <si>
    <t>аЭнд-об</t>
  </si>
  <si>
    <t>аОбщПр-об</t>
  </si>
  <si>
    <t>Вак</t>
  </si>
  <si>
    <t>Осмотр врача перед вакцинацией</t>
  </si>
  <si>
    <t>ВакКов</t>
  </si>
  <si>
    <t>Осмотр врача перед вакцинацией против новой коронавирусной инфекции COVID‑19</t>
  </si>
  <si>
    <t>АкГскр</t>
  </si>
  <si>
    <t>Тариф, руб. *</t>
  </si>
  <si>
    <t>иГрипп</t>
  </si>
  <si>
    <t>Исследование методом ПЦР для диагностики гриппа</t>
  </si>
  <si>
    <t>Неотложная помощь (на приеме врача) (н)</t>
  </si>
  <si>
    <t xml:space="preserve">* 1) медицинская помощь, оказываемая на дому не прикрепленному к МО населению врачами, по специальностям, включенным в подушевое финансирование 
2) медицинская помощь, оказываемая на дому прикрепленному и не прикрепленному к МО населению врачами-специалистами по специальностям, не включенным в подушевое финансирование </t>
  </si>
  <si>
    <t>Прием (тестирование, консультация) медицинского психолога пациентов из числа ветеранов боевых действий</t>
  </si>
  <si>
    <t>Прием (тестирование, консультация) медицинского психолога пациентов из числа лиц, состоящих на диспансерном наблюдении</t>
  </si>
  <si>
    <t>МПКВ</t>
  </si>
  <si>
    <t>МПКДн</t>
  </si>
  <si>
    <t>Количество посещений (комплексных посещений, сеансов)</t>
  </si>
  <si>
    <t>Квартирная помощь (посещения на дому) (к) (*)</t>
  </si>
  <si>
    <t xml:space="preserve">Акушерство-гинекология (проведение скрининга в кабинете антенатальной охраны плода) </t>
  </si>
  <si>
    <t xml:space="preserve">Комплексное посещение центров здоровья с профилактическими целями </t>
  </si>
  <si>
    <t>иКВИ</t>
  </si>
  <si>
    <t>Лабораторное исследование  на наличие РНК SARS-CoV-2 с применением методов амплификации нуклеиновых кислот</t>
  </si>
  <si>
    <t>аТрот-об</t>
  </si>
  <si>
    <t>ЦЗ</t>
  </si>
  <si>
    <t>НМП Врачебная выездная бригада</t>
  </si>
  <si>
    <t>НМП Фельдшерская выездная бригада</t>
  </si>
  <si>
    <t>иГепС</t>
  </si>
  <si>
    <t>Определение суммарных антител классов M и G (anti-HCV IgG и anti-HCV IgM) к вирусу гепатита C (Hepatitis C virus) в крови</t>
  </si>
  <si>
    <t>иУСиГ</t>
  </si>
  <si>
    <t>Исследование уровня сывороточных иммуноглобулинов в крови (один аллерген)</t>
  </si>
  <si>
    <t>иАлнк</t>
  </si>
  <si>
    <t>Проведение аллергологических проб: накожные исследования реакции на аллергены</t>
  </si>
  <si>
    <t>иАлпр</t>
  </si>
  <si>
    <t>Проведение аллергологических проб: проба аллергологическая провокационная</t>
  </si>
  <si>
    <t>Тарифы на оплату медицинской помощи и отдельные диагностические исследования  пациентов с заболеванием вирусным гепатитом С</t>
  </si>
  <si>
    <t>1. Лабораторные исследования:</t>
  </si>
  <si>
    <t xml:space="preserve">Определение РНК вируса  гепатита С (Hepatitis C virus) в крови методом ПЦР </t>
  </si>
  <si>
    <t>исследование</t>
  </si>
  <si>
    <t>Лабораторная диагностика с определением генотипа вируса гепатита С</t>
  </si>
  <si>
    <t>Осмотр врача-инфекциониста с определением стадии фиброза печени у пациентов  с гепатитом С</t>
  </si>
  <si>
    <t>посещение</t>
  </si>
  <si>
    <t>иРНКГепС12</t>
  </si>
  <si>
    <t>иВГС12</t>
  </si>
  <si>
    <t>аИнфОСФ12</t>
  </si>
  <si>
    <t>Код тарифа</t>
  </si>
  <si>
    <t>Название</t>
  </si>
  <si>
    <t>Консультация с применением телемедицинских технологий при дистанционном  взаимодействии медицинских  работников с пациентами</t>
  </si>
  <si>
    <t>Тарифы на консультацию с приминением телемедицинских технологий при дистанционном взаимадействии медицинских  работников</t>
  </si>
  <si>
    <t>Количество сеансов</t>
  </si>
  <si>
    <t>ТелДист</t>
  </si>
  <si>
    <r>
      <t xml:space="preserve">Акушерство-гинекология </t>
    </r>
    <r>
      <rPr>
        <i/>
        <sz val="10"/>
        <color theme="1"/>
        <rFont val="Times New Roman"/>
        <family val="1"/>
        <charset val="204"/>
      </rPr>
      <t>(г)</t>
    </r>
  </si>
  <si>
    <r>
      <t xml:space="preserve">Акушерство-гинекология </t>
    </r>
    <r>
      <rPr>
        <i/>
        <sz val="10"/>
        <color theme="1"/>
        <rFont val="Times New Roman"/>
        <family val="1"/>
        <charset val="204"/>
      </rPr>
      <t>(б)</t>
    </r>
  </si>
  <si>
    <r>
      <t xml:space="preserve">Акушерство-гинекология </t>
    </r>
    <r>
      <rPr>
        <i/>
        <sz val="12"/>
        <color theme="1"/>
        <rFont val="Times New Roman"/>
        <family val="1"/>
        <charset val="204"/>
      </rPr>
      <t>(г)</t>
    </r>
  </si>
  <si>
    <r>
      <t xml:space="preserve">Акушерство-гинекология </t>
    </r>
    <r>
      <rPr>
        <i/>
        <sz val="12"/>
        <color theme="1"/>
        <rFont val="Times New Roman"/>
        <family val="1"/>
        <charset val="204"/>
      </rPr>
      <t>(б)</t>
    </r>
  </si>
  <si>
    <r>
      <t>Эндокринология</t>
    </r>
    <r>
      <rPr>
        <i/>
        <sz val="12"/>
        <color theme="1"/>
        <rFont val="Times New Roman"/>
        <family val="1"/>
        <charset val="204"/>
      </rPr>
      <t xml:space="preserve"> (п)</t>
    </r>
  </si>
  <si>
    <t>тариф "уРТк" исключен с 01.02.2026</t>
  </si>
  <si>
    <r>
      <t>Приложение № 12/</t>
    </r>
    <r>
      <rPr>
        <sz val="10"/>
        <color rgb="FFFF0000"/>
        <rFont val="Times New Roman"/>
        <family val="1"/>
        <charset val="204"/>
      </rPr>
      <t>февраль-декабрь</t>
    </r>
    <r>
      <rPr>
        <sz val="10"/>
        <color theme="1"/>
        <rFont val="Times New Roman"/>
        <family val="1"/>
        <charset val="204"/>
      </rPr>
      <t xml:space="preserve"> к Генеральному тарифному соглашению на 2026 год</t>
    </r>
  </si>
  <si>
    <r>
      <t xml:space="preserve">Тарифы на оплату медицинской помощи в амбулаторных условиях: за обращение по поводу заболевания (законченный случай лечения), за врачебные посещения, неотложную помощь и исследования,  с </t>
    </r>
    <r>
      <rPr>
        <b/>
        <sz val="12"/>
        <color rgb="FFFF0000"/>
        <rFont val="Times New Roman"/>
        <family val="1"/>
        <charset val="204"/>
      </rPr>
      <t>01.02.2026</t>
    </r>
    <r>
      <rPr>
        <b/>
        <sz val="12"/>
        <color theme="1"/>
        <rFont val="Times New Roman"/>
        <family val="1"/>
        <charset val="204"/>
      </rPr>
      <t xml:space="preserve"> по 31.12.2026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</si>
</sst>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mbria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0" borderId="0"/>
    <xf numFmtId="0" fontId="3" fillId="0" borderId="0"/>
  </cellStyleXfs>
  <cellXfs count="133">
    <xf numFmtId="0" fontId="0" fillId="0" borderId="0" xfId="0"/>
    <xf numFmtId="164" fontId="4" fillId="0" borderId="1" xfId="0" applyNumberFormat="1" applyFont="1" applyFill="1" applyBorder="1" applyAlignment="1">
      <alignment horizontal="center"/>
    </xf>
    <xf numFmtId="4" fontId="4" fillId="0" borderId="4" xfId="0" applyNumberFormat="1" applyFont="1" applyFill="1" applyBorder="1"/>
    <xf numFmtId="0" fontId="4" fillId="0" borderId="0" xfId="0" applyFont="1" applyFill="1"/>
    <xf numFmtId="0" fontId="5" fillId="0" borderId="0" xfId="0" applyFont="1" applyFill="1" applyAlignment="1">
      <alignment vertical="center" wrapText="1"/>
    </xf>
    <xf numFmtId="0" fontId="0" fillId="0" borderId="0" xfId="0" applyFont="1" applyFill="1"/>
    <xf numFmtId="0" fontId="5" fillId="0" borderId="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left"/>
    </xf>
    <xf numFmtId="0" fontId="4" fillId="0" borderId="4" xfId="0" applyFont="1" applyFill="1" applyBorder="1"/>
    <xf numFmtId="164" fontId="4" fillId="0" borderId="4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/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/>
    </xf>
    <xf numFmtId="4" fontId="10" fillId="0" borderId="4" xfId="0" applyNumberFormat="1" applyFont="1" applyFill="1" applyBorder="1"/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4" fontId="10" fillId="0" borderId="1" xfId="0" applyNumberFormat="1" applyFont="1" applyFill="1" applyBorder="1"/>
    <xf numFmtId="0" fontId="5" fillId="0" borderId="1" xfId="3" applyFont="1" applyFill="1" applyBorder="1" applyAlignment="1">
      <alignment horizontal="left" vertical="center"/>
    </xf>
    <xf numFmtId="0" fontId="5" fillId="0" borderId="1" xfId="3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4" fontId="13" fillId="2" borderId="3" xfId="3" applyNumberFormat="1" applyFont="1" applyFill="1" applyBorder="1" applyAlignment="1">
      <alignment horizontal="center" vertical="center" wrapText="1"/>
    </xf>
    <xf numFmtId="2" fontId="7" fillId="0" borderId="3" xfId="3" applyNumberFormat="1" applyFont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5" fillId="2" borderId="1" xfId="3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horizontal="justify" vertical="center"/>
    </xf>
    <xf numFmtId="0" fontId="4" fillId="0" borderId="1" xfId="1" applyFont="1" applyFill="1" applyBorder="1" applyAlignment="1">
      <alignment horizontal="justify" vertical="center" wrapText="1"/>
    </xf>
    <xf numFmtId="0" fontId="10" fillId="0" borderId="1" xfId="1" applyFont="1" applyFill="1" applyBorder="1" applyAlignment="1">
      <alignment vertical="center"/>
    </xf>
    <xf numFmtId="0" fontId="4" fillId="0" borderId="1" xfId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wrapText="1"/>
    </xf>
    <xf numFmtId="4" fontId="4" fillId="0" borderId="1" xfId="5" applyNumberFormat="1" applyFont="1" applyFill="1" applyBorder="1" applyAlignment="1">
      <alignment horizontal="right" wrapText="1"/>
    </xf>
    <xf numFmtId="4" fontId="10" fillId="0" borderId="4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4" fontId="10" fillId="0" borderId="0" xfId="0" applyNumberFormat="1" applyFont="1" applyFill="1" applyBorder="1"/>
    <xf numFmtId="4" fontId="10" fillId="0" borderId="0" xfId="0" applyNumberFormat="1" applyFont="1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vertical="center"/>
    </xf>
    <xf numFmtId="0" fontId="4" fillId="0" borderId="0" xfId="0" applyFont="1"/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0" fontId="11" fillId="0" borderId="5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vertical="center"/>
    </xf>
    <xf numFmtId="0" fontId="5" fillId="0" borderId="10" xfId="3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 indent="5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0" fillId="0" borderId="2" xfId="0" applyFont="1" applyBorder="1" applyAlignment="1">
      <alignment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0" fontId="13" fillId="0" borderId="3" xfId="6" applyFont="1" applyFill="1" applyBorder="1" applyAlignment="1">
      <alignment horizontal="center" vertical="center" wrapText="1"/>
    </xf>
    <xf numFmtId="0" fontId="13" fillId="0" borderId="4" xfId="6" applyFont="1" applyFill="1" applyBorder="1" applyAlignment="1">
      <alignment horizontal="center" vertical="center" wrapText="1"/>
    </xf>
    <xf numFmtId="2" fontId="7" fillId="0" borderId="5" xfId="3" applyNumberFormat="1" applyFont="1" applyBorder="1" applyAlignment="1">
      <alignment horizontal="center" vertical="center" wrapText="1"/>
    </xf>
    <xf numFmtId="2" fontId="7" fillId="0" borderId="7" xfId="3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5" fillId="0" borderId="0" xfId="0" applyFont="1" applyFill="1"/>
  </cellXfs>
  <cellStyles count="7">
    <cellStyle name="Обычный" xfId="0" builtinId="0"/>
    <cellStyle name="Обычный 4" xfId="2"/>
    <cellStyle name="Обычный 7 2" xfId="4"/>
    <cellStyle name="Обычный_Лист1" xfId="6"/>
    <cellStyle name="Обычный_Прил. 4 взр. " xfId="5"/>
    <cellStyle name="Обычный_Прилож  13д с 01 03 2013" xfId="1"/>
    <cellStyle name="Обычный_Прилож. 12-б амб.пол. МЭС с 01.01.2013" xf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9"/>
  <sheetViews>
    <sheetView showZeros="0" tabSelected="1" zoomScale="86" zoomScaleNormal="86" zoomScaleSheetLayoutView="90" workbookViewId="0">
      <selection activeCell="H26" sqref="H26"/>
    </sheetView>
  </sheetViews>
  <sheetFormatPr defaultColWidth="9.140625" defaultRowHeight="15" x14ac:dyDescent="0.25"/>
  <cols>
    <col min="1" max="1" width="14.28515625" style="5" customWidth="1"/>
    <col min="2" max="2" width="37" style="5" customWidth="1"/>
    <col min="3" max="3" width="15" style="5" customWidth="1"/>
    <col min="4" max="4" width="14.28515625" style="5" customWidth="1"/>
    <col min="5" max="5" width="14.140625" style="5" customWidth="1"/>
    <col min="6" max="6" width="11.140625" style="5" customWidth="1"/>
    <col min="7" max="7" width="14" style="5" customWidth="1"/>
    <col min="8" max="16384" width="9.140625" style="5"/>
  </cols>
  <sheetData>
    <row r="1" spans="1:5" ht="63" customHeight="1" x14ac:dyDescent="0.25">
      <c r="A1" s="3"/>
      <c r="B1" s="3"/>
      <c r="C1" s="4"/>
      <c r="D1" s="95" t="s">
        <v>202</v>
      </c>
      <c r="E1" s="95"/>
    </row>
    <row r="2" spans="1:5" ht="46.5" customHeight="1" x14ac:dyDescent="0.25">
      <c r="A2" s="103" t="s">
        <v>203</v>
      </c>
      <c r="B2" s="103"/>
      <c r="C2" s="103"/>
      <c r="D2" s="103"/>
      <c r="E2" s="103"/>
    </row>
    <row r="3" spans="1:5" ht="30.75" customHeight="1" x14ac:dyDescent="0.25">
      <c r="A3" s="104" t="s">
        <v>126</v>
      </c>
      <c r="B3" s="104"/>
      <c r="C3" s="104"/>
      <c r="D3" s="104"/>
      <c r="E3" s="104"/>
    </row>
    <row r="4" spans="1:5" ht="44.25" customHeight="1" x14ac:dyDescent="0.25">
      <c r="A4" s="96" t="s">
        <v>0</v>
      </c>
      <c r="B4" s="96" t="s">
        <v>1</v>
      </c>
      <c r="C4" s="101" t="s">
        <v>125</v>
      </c>
      <c r="D4" s="105" t="s">
        <v>153</v>
      </c>
      <c r="E4" s="106"/>
    </row>
    <row r="5" spans="1:5" ht="35.450000000000003" customHeight="1" x14ac:dyDescent="0.25">
      <c r="A5" s="96"/>
      <c r="B5" s="96"/>
      <c r="C5" s="102"/>
      <c r="D5" s="6" t="s">
        <v>2</v>
      </c>
      <c r="E5" s="6" t="s">
        <v>3</v>
      </c>
    </row>
    <row r="6" spans="1:5" ht="15.75" x14ac:dyDescent="0.25">
      <c r="A6" s="7" t="s">
        <v>127</v>
      </c>
      <c r="B6" s="8" t="s">
        <v>196</v>
      </c>
      <c r="C6" s="9">
        <v>3.8</v>
      </c>
      <c r="D6" s="2">
        <v>4284.6000000000004</v>
      </c>
      <c r="E6" s="2">
        <v>4200.5</v>
      </c>
    </row>
    <row r="7" spans="1:5" ht="15.75" x14ac:dyDescent="0.25">
      <c r="A7" s="10" t="s">
        <v>128</v>
      </c>
      <c r="B7" s="11" t="s">
        <v>197</v>
      </c>
      <c r="C7" s="1">
        <v>3.8</v>
      </c>
      <c r="D7" s="2">
        <v>5134.8999999999996</v>
      </c>
      <c r="E7" s="2">
        <v>6544.5</v>
      </c>
    </row>
    <row r="8" spans="1:5" ht="15.75" x14ac:dyDescent="0.25">
      <c r="A8" s="10" t="s">
        <v>129</v>
      </c>
      <c r="B8" s="11" t="s">
        <v>7</v>
      </c>
      <c r="C8" s="1">
        <v>2.6</v>
      </c>
      <c r="D8" s="2">
        <v>2491.8000000000002</v>
      </c>
      <c r="E8" s="2">
        <v>2442.9</v>
      </c>
    </row>
    <row r="9" spans="1:5" ht="15.75" x14ac:dyDescent="0.25">
      <c r="A9" s="10" t="s">
        <v>130</v>
      </c>
      <c r="B9" s="11" t="s">
        <v>9</v>
      </c>
      <c r="C9" s="1">
        <v>2.7</v>
      </c>
      <c r="D9" s="2">
        <v>1445.5</v>
      </c>
      <c r="E9" s="2">
        <v>1417.2</v>
      </c>
    </row>
    <row r="10" spans="1:5" ht="15.75" x14ac:dyDescent="0.25">
      <c r="A10" s="10" t="s">
        <v>131</v>
      </c>
      <c r="B10" s="11" t="s">
        <v>11</v>
      </c>
      <c r="C10" s="1">
        <v>2.7</v>
      </c>
      <c r="D10" s="2">
        <v>1481.5</v>
      </c>
      <c r="E10" s="2">
        <v>1452.4</v>
      </c>
    </row>
    <row r="11" spans="1:5" ht="15.75" x14ac:dyDescent="0.25">
      <c r="A11" s="10" t="s">
        <v>132</v>
      </c>
      <c r="B11" s="11" t="s">
        <v>13</v>
      </c>
      <c r="C11" s="1">
        <v>4.2</v>
      </c>
      <c r="D11" s="2">
        <v>2913.2</v>
      </c>
      <c r="E11" s="2">
        <v>2856</v>
      </c>
    </row>
    <row r="12" spans="1:5" ht="15.75" x14ac:dyDescent="0.25">
      <c r="A12" s="10" t="s">
        <v>133</v>
      </c>
      <c r="B12" s="11" t="s">
        <v>15</v>
      </c>
      <c r="C12" s="1">
        <v>2.4</v>
      </c>
      <c r="D12" s="2">
        <v>1665.6</v>
      </c>
      <c r="E12" s="2">
        <v>1633</v>
      </c>
    </row>
    <row r="13" spans="1:5" ht="15.75" x14ac:dyDescent="0.25">
      <c r="A13" s="10" t="s">
        <v>134</v>
      </c>
      <c r="B13" s="11" t="s">
        <v>17</v>
      </c>
      <c r="C13" s="1">
        <v>3.1</v>
      </c>
      <c r="D13" s="2">
        <v>2130.9</v>
      </c>
      <c r="E13" s="2">
        <v>2089.1999999999998</v>
      </c>
    </row>
    <row r="14" spans="1:5" ht="15.75" x14ac:dyDescent="0.25">
      <c r="A14" s="10" t="s">
        <v>135</v>
      </c>
      <c r="B14" s="11" t="s">
        <v>19</v>
      </c>
      <c r="C14" s="1">
        <v>2.9</v>
      </c>
      <c r="D14" s="2">
        <v>1955.2</v>
      </c>
      <c r="E14" s="2">
        <v>1916.8</v>
      </c>
    </row>
    <row r="15" spans="1:5" ht="15.75" x14ac:dyDescent="0.25">
      <c r="A15" s="10" t="s">
        <v>136</v>
      </c>
      <c r="B15" s="11" t="s">
        <v>21</v>
      </c>
      <c r="C15" s="1">
        <v>2.7</v>
      </c>
      <c r="D15" s="2">
        <v>2014.4</v>
      </c>
      <c r="E15" s="2">
        <v>1974.8</v>
      </c>
    </row>
    <row r="16" spans="1:5" ht="15.75" x14ac:dyDescent="0.25">
      <c r="A16" s="10" t="s">
        <v>137</v>
      </c>
      <c r="B16" s="11" t="s">
        <v>44</v>
      </c>
      <c r="C16" s="1">
        <v>4.0999999999999996</v>
      </c>
      <c r="D16" s="2">
        <v>2743.5</v>
      </c>
      <c r="E16" s="2">
        <v>2689.8</v>
      </c>
    </row>
    <row r="17" spans="1:7" ht="15.75" x14ac:dyDescent="0.25">
      <c r="A17" s="10" t="s">
        <v>138</v>
      </c>
      <c r="B17" s="11" t="s">
        <v>24</v>
      </c>
      <c r="C17" s="1">
        <v>3.8</v>
      </c>
      <c r="D17" s="2">
        <v>2033.5</v>
      </c>
      <c r="E17" s="2">
        <v>1993.6</v>
      </c>
    </row>
    <row r="18" spans="1:7" ht="15.75" x14ac:dyDescent="0.25">
      <c r="A18" s="10" t="s">
        <v>139</v>
      </c>
      <c r="B18" s="11" t="s">
        <v>26</v>
      </c>
      <c r="C18" s="1">
        <v>2.8</v>
      </c>
      <c r="D18" s="2">
        <v>3343.7</v>
      </c>
      <c r="E18" s="2">
        <v>0</v>
      </c>
    </row>
    <row r="19" spans="1:7" ht="15.75" x14ac:dyDescent="0.25">
      <c r="A19" s="10" t="s">
        <v>140</v>
      </c>
      <c r="B19" s="11" t="s">
        <v>28</v>
      </c>
      <c r="C19" s="1">
        <v>2.6</v>
      </c>
      <c r="D19" s="2">
        <v>1162.4000000000001</v>
      </c>
      <c r="E19" s="2">
        <v>1139.5</v>
      </c>
    </row>
    <row r="20" spans="1:7" ht="15.75" x14ac:dyDescent="0.25">
      <c r="A20" s="10" t="s">
        <v>141</v>
      </c>
      <c r="B20" s="11" t="s">
        <v>30</v>
      </c>
      <c r="C20" s="1">
        <v>2.7</v>
      </c>
      <c r="D20" s="2">
        <v>1445.5</v>
      </c>
      <c r="E20" s="2">
        <v>1417.2</v>
      </c>
    </row>
    <row r="21" spans="1:7" ht="15.75" x14ac:dyDescent="0.25">
      <c r="A21" s="10" t="s">
        <v>142</v>
      </c>
      <c r="B21" s="11" t="s">
        <v>32</v>
      </c>
      <c r="C21" s="1">
        <v>3.1</v>
      </c>
      <c r="D21" s="2">
        <v>2130.9</v>
      </c>
      <c r="E21" s="2">
        <v>2089.1999999999998</v>
      </c>
    </row>
    <row r="22" spans="1:7" ht="15.75" x14ac:dyDescent="0.25">
      <c r="A22" s="10" t="s">
        <v>143</v>
      </c>
      <c r="B22" s="11" t="s">
        <v>34</v>
      </c>
      <c r="C22" s="1">
        <v>2.7</v>
      </c>
      <c r="D22" s="2">
        <v>0</v>
      </c>
      <c r="E22" s="2">
        <v>1417.2</v>
      </c>
    </row>
    <row r="23" spans="1:7" ht="15.75" x14ac:dyDescent="0.25">
      <c r="A23" s="10" t="s">
        <v>144</v>
      </c>
      <c r="B23" s="11" t="s">
        <v>38</v>
      </c>
      <c r="C23" s="1">
        <v>2.6</v>
      </c>
      <c r="D23" s="2">
        <v>1134.2</v>
      </c>
      <c r="E23" s="2">
        <v>1111.9000000000001</v>
      </c>
    </row>
    <row r="24" spans="1:7" ht="15.75" x14ac:dyDescent="0.25">
      <c r="A24" s="10" t="s">
        <v>145</v>
      </c>
      <c r="B24" s="11" t="s">
        <v>40</v>
      </c>
      <c r="C24" s="1">
        <v>3</v>
      </c>
      <c r="D24" s="2">
        <v>1890.6</v>
      </c>
      <c r="E24" s="2">
        <v>1853.6</v>
      </c>
    </row>
    <row r="25" spans="1:7" ht="15.75" x14ac:dyDescent="0.25">
      <c r="A25" s="10" t="s">
        <v>146</v>
      </c>
      <c r="B25" s="11" t="s">
        <v>42</v>
      </c>
      <c r="C25" s="1">
        <v>2.5</v>
      </c>
      <c r="D25" s="2">
        <v>2574.1</v>
      </c>
      <c r="E25" s="2">
        <v>2523.5</v>
      </c>
    </row>
    <row r="26" spans="1:7" ht="31.5" x14ac:dyDescent="0.25">
      <c r="A26" s="12" t="s">
        <v>147</v>
      </c>
      <c r="B26" s="13" t="s">
        <v>99</v>
      </c>
      <c r="C26" s="1">
        <v>2.75</v>
      </c>
      <c r="D26" s="2">
        <v>1991.7</v>
      </c>
      <c r="E26" s="2">
        <v>1991.7</v>
      </c>
    </row>
    <row r="27" spans="1:7" ht="15.75" x14ac:dyDescent="0.25">
      <c r="A27" s="12" t="s">
        <v>168</v>
      </c>
      <c r="B27" s="13" t="s">
        <v>97</v>
      </c>
      <c r="C27" s="1">
        <v>3.8</v>
      </c>
      <c r="D27" s="2">
        <v>2674.9</v>
      </c>
      <c r="E27" s="2">
        <v>2622.6</v>
      </c>
    </row>
    <row r="28" spans="1:7" ht="15.75" x14ac:dyDescent="0.25">
      <c r="A28" s="14"/>
      <c r="B28" s="15"/>
      <c r="C28" s="16"/>
      <c r="D28" s="17"/>
      <c r="E28" s="17"/>
    </row>
    <row r="29" spans="1:7" ht="30.6" customHeight="1" x14ac:dyDescent="0.25">
      <c r="A29" s="104" t="s">
        <v>123</v>
      </c>
      <c r="B29" s="104"/>
      <c r="C29" s="104"/>
      <c r="D29" s="104"/>
      <c r="E29" s="104"/>
      <c r="F29" s="110"/>
      <c r="G29" s="110"/>
    </row>
    <row r="30" spans="1:7" ht="15.6" customHeight="1" x14ac:dyDescent="0.25">
      <c r="A30" s="82" t="s">
        <v>0</v>
      </c>
      <c r="B30" s="96" t="s">
        <v>1</v>
      </c>
      <c r="C30" s="82" t="s">
        <v>162</v>
      </c>
      <c r="D30" s="82" t="s">
        <v>124</v>
      </c>
      <c r="E30" s="82"/>
      <c r="F30" s="82"/>
      <c r="G30" s="82"/>
    </row>
    <row r="31" spans="1:7" ht="62.25" customHeight="1" x14ac:dyDescent="0.25">
      <c r="A31" s="82"/>
      <c r="B31" s="96"/>
      <c r="C31" s="82"/>
      <c r="D31" s="18" t="s">
        <v>2</v>
      </c>
      <c r="E31" s="18" t="s">
        <v>3</v>
      </c>
      <c r="F31" s="19" t="s">
        <v>156</v>
      </c>
      <c r="G31" s="19" t="s">
        <v>163</v>
      </c>
    </row>
    <row r="32" spans="1:7" ht="15.75" x14ac:dyDescent="0.25">
      <c r="A32" s="10" t="s">
        <v>4</v>
      </c>
      <c r="B32" s="11" t="s">
        <v>198</v>
      </c>
      <c r="C32" s="20">
        <v>1</v>
      </c>
      <c r="D32" s="21">
        <v>727.5</v>
      </c>
      <c r="E32" s="21">
        <v>713.2</v>
      </c>
      <c r="F32" s="21">
        <v>808</v>
      </c>
      <c r="G32" s="21">
        <v>946</v>
      </c>
    </row>
    <row r="33" spans="1:7" ht="15.75" x14ac:dyDescent="0.25">
      <c r="A33" s="10" t="s">
        <v>5</v>
      </c>
      <c r="B33" s="11" t="s">
        <v>199</v>
      </c>
      <c r="C33" s="20">
        <v>1</v>
      </c>
      <c r="D33" s="21">
        <v>871.8</v>
      </c>
      <c r="E33" s="21">
        <v>854.7</v>
      </c>
      <c r="F33" s="21">
        <v>968.4</v>
      </c>
      <c r="G33" s="21">
        <v>948.7</v>
      </c>
    </row>
    <row r="34" spans="1:7" ht="53.25" customHeight="1" x14ac:dyDescent="0.25">
      <c r="A34" s="22" t="s">
        <v>152</v>
      </c>
      <c r="B34" s="13" t="s">
        <v>164</v>
      </c>
      <c r="C34" s="20">
        <v>1</v>
      </c>
      <c r="D34" s="21">
        <v>1399.1</v>
      </c>
      <c r="E34" s="21">
        <v>1399.1</v>
      </c>
      <c r="F34" s="21">
        <v>0</v>
      </c>
      <c r="G34" s="21">
        <v>0</v>
      </c>
    </row>
    <row r="35" spans="1:7" ht="15.75" x14ac:dyDescent="0.25">
      <c r="A35" s="10" t="s">
        <v>6</v>
      </c>
      <c r="B35" s="11" t="s">
        <v>7</v>
      </c>
      <c r="C35" s="20">
        <v>1</v>
      </c>
      <c r="D35" s="21">
        <v>661</v>
      </c>
      <c r="E35" s="21">
        <v>648</v>
      </c>
      <c r="F35" s="21">
        <v>0</v>
      </c>
      <c r="G35" s="21">
        <v>946</v>
      </c>
    </row>
    <row r="36" spans="1:7" ht="15.75" x14ac:dyDescent="0.25">
      <c r="A36" s="10" t="s">
        <v>8</v>
      </c>
      <c r="B36" s="11" t="s">
        <v>9</v>
      </c>
      <c r="C36" s="20">
        <v>1</v>
      </c>
      <c r="D36" s="21">
        <v>661</v>
      </c>
      <c r="E36" s="21">
        <v>648</v>
      </c>
      <c r="F36" s="21">
        <v>0</v>
      </c>
      <c r="G36" s="21">
        <v>946</v>
      </c>
    </row>
    <row r="37" spans="1:7" ht="15.75" x14ac:dyDescent="0.25">
      <c r="A37" s="10" t="s">
        <v>10</v>
      </c>
      <c r="B37" s="11" t="s">
        <v>11</v>
      </c>
      <c r="C37" s="20">
        <v>1</v>
      </c>
      <c r="D37" s="21">
        <v>677.4</v>
      </c>
      <c r="E37" s="21">
        <v>664.1</v>
      </c>
      <c r="F37" s="21">
        <v>0</v>
      </c>
      <c r="G37" s="21">
        <v>946</v>
      </c>
    </row>
    <row r="38" spans="1:7" ht="15.75" x14ac:dyDescent="0.25">
      <c r="A38" s="10" t="s">
        <v>12</v>
      </c>
      <c r="B38" s="11" t="s">
        <v>13</v>
      </c>
      <c r="C38" s="20">
        <v>1</v>
      </c>
      <c r="D38" s="21">
        <v>654.4</v>
      </c>
      <c r="E38" s="21">
        <v>641.5</v>
      </c>
      <c r="F38" s="21">
        <v>0</v>
      </c>
      <c r="G38" s="21">
        <v>946</v>
      </c>
    </row>
    <row r="39" spans="1:7" ht="15.75" x14ac:dyDescent="0.25">
      <c r="A39" s="10" t="s">
        <v>14</v>
      </c>
      <c r="B39" s="11" t="s">
        <v>15</v>
      </c>
      <c r="C39" s="20">
        <v>1</v>
      </c>
      <c r="D39" s="21">
        <v>661</v>
      </c>
      <c r="E39" s="21">
        <v>648</v>
      </c>
      <c r="F39" s="21">
        <v>734.2</v>
      </c>
      <c r="G39" s="21">
        <v>946</v>
      </c>
    </row>
    <row r="40" spans="1:7" ht="15.75" x14ac:dyDescent="0.25">
      <c r="A40" s="10" t="s">
        <v>16</v>
      </c>
      <c r="B40" s="11" t="s">
        <v>17</v>
      </c>
      <c r="C40" s="20">
        <v>1</v>
      </c>
      <c r="D40" s="21">
        <v>661</v>
      </c>
      <c r="E40" s="21">
        <v>648</v>
      </c>
      <c r="F40" s="21">
        <v>734.2</v>
      </c>
      <c r="G40" s="21">
        <v>946</v>
      </c>
    </row>
    <row r="41" spans="1:7" ht="15.75" x14ac:dyDescent="0.25">
      <c r="A41" s="10" t="s">
        <v>18</v>
      </c>
      <c r="B41" s="11" t="s">
        <v>19</v>
      </c>
      <c r="C41" s="20">
        <v>1</v>
      </c>
      <c r="D41" s="21">
        <v>661</v>
      </c>
      <c r="E41" s="21">
        <v>648</v>
      </c>
      <c r="F41" s="21">
        <v>734.2</v>
      </c>
      <c r="G41" s="21">
        <v>946</v>
      </c>
    </row>
    <row r="42" spans="1:7" ht="15.75" x14ac:dyDescent="0.25">
      <c r="A42" s="10" t="s">
        <v>20</v>
      </c>
      <c r="B42" s="11" t="s">
        <v>21</v>
      </c>
      <c r="C42" s="20">
        <v>1</v>
      </c>
      <c r="D42" s="21">
        <v>921.1</v>
      </c>
      <c r="E42" s="21">
        <v>903</v>
      </c>
      <c r="F42" s="21">
        <v>0</v>
      </c>
      <c r="G42" s="21">
        <v>946</v>
      </c>
    </row>
    <row r="43" spans="1:7" ht="15.75" x14ac:dyDescent="0.25">
      <c r="A43" s="10" t="s">
        <v>22</v>
      </c>
      <c r="B43" s="22" t="s">
        <v>44</v>
      </c>
      <c r="C43" s="20">
        <v>1</v>
      </c>
      <c r="D43" s="21">
        <v>669.1</v>
      </c>
      <c r="E43" s="21">
        <v>656</v>
      </c>
      <c r="F43" s="21">
        <v>743.3</v>
      </c>
      <c r="G43" s="21">
        <v>946</v>
      </c>
    </row>
    <row r="44" spans="1:7" ht="15.75" x14ac:dyDescent="0.25">
      <c r="A44" s="10" t="s">
        <v>23</v>
      </c>
      <c r="B44" s="11" t="s">
        <v>24</v>
      </c>
      <c r="C44" s="20">
        <v>1</v>
      </c>
      <c r="D44" s="21">
        <v>677.4</v>
      </c>
      <c r="E44" s="21">
        <v>664.1</v>
      </c>
      <c r="F44" s="21">
        <v>752.4</v>
      </c>
      <c r="G44" s="21">
        <v>946</v>
      </c>
    </row>
    <row r="45" spans="1:7" ht="15.75" x14ac:dyDescent="0.25">
      <c r="A45" s="10" t="s">
        <v>25</v>
      </c>
      <c r="B45" s="11" t="s">
        <v>26</v>
      </c>
      <c r="C45" s="20">
        <v>1</v>
      </c>
      <c r="D45" s="21">
        <v>955.3</v>
      </c>
      <c r="E45" s="21">
        <v>0</v>
      </c>
      <c r="F45" s="21">
        <v>983.4</v>
      </c>
      <c r="G45" s="21">
        <v>1039.5999999999999</v>
      </c>
    </row>
    <row r="46" spans="1:7" ht="15.75" x14ac:dyDescent="0.25">
      <c r="A46" s="10" t="s">
        <v>27</v>
      </c>
      <c r="B46" s="11" t="s">
        <v>28</v>
      </c>
      <c r="C46" s="20">
        <v>1</v>
      </c>
      <c r="D46" s="21">
        <v>677.4</v>
      </c>
      <c r="E46" s="21">
        <v>664.1</v>
      </c>
      <c r="F46" s="21">
        <v>752.4</v>
      </c>
      <c r="G46" s="21">
        <v>946</v>
      </c>
    </row>
    <row r="47" spans="1:7" ht="15.75" x14ac:dyDescent="0.25">
      <c r="A47" s="10" t="s">
        <v>29</v>
      </c>
      <c r="B47" s="11" t="s">
        <v>30</v>
      </c>
      <c r="C47" s="20">
        <v>1</v>
      </c>
      <c r="D47" s="21">
        <v>661</v>
      </c>
      <c r="E47" s="21">
        <v>648</v>
      </c>
      <c r="F47" s="21">
        <v>0</v>
      </c>
      <c r="G47" s="21">
        <v>946</v>
      </c>
    </row>
    <row r="48" spans="1:7" ht="15.75" x14ac:dyDescent="0.25">
      <c r="A48" s="10" t="s">
        <v>31</v>
      </c>
      <c r="B48" s="11" t="s">
        <v>32</v>
      </c>
      <c r="C48" s="20">
        <v>1</v>
      </c>
      <c r="D48" s="21">
        <v>661</v>
      </c>
      <c r="E48" s="21">
        <v>648</v>
      </c>
      <c r="F48" s="21">
        <v>0</v>
      </c>
      <c r="G48" s="21">
        <v>946</v>
      </c>
    </row>
    <row r="49" spans="1:7" ht="15.75" x14ac:dyDescent="0.25">
      <c r="A49" s="10" t="s">
        <v>33</v>
      </c>
      <c r="B49" s="11" t="s">
        <v>34</v>
      </c>
      <c r="C49" s="20">
        <v>1</v>
      </c>
      <c r="D49" s="21">
        <v>0</v>
      </c>
      <c r="E49" s="21">
        <v>648</v>
      </c>
      <c r="F49" s="21">
        <v>734.2</v>
      </c>
      <c r="G49" s="21">
        <v>946</v>
      </c>
    </row>
    <row r="50" spans="1:7" ht="15.75" x14ac:dyDescent="0.25">
      <c r="A50" s="10" t="s">
        <v>94</v>
      </c>
      <c r="B50" s="11" t="s">
        <v>95</v>
      </c>
      <c r="C50" s="20">
        <v>1</v>
      </c>
      <c r="D50" s="21">
        <v>0</v>
      </c>
      <c r="E50" s="21">
        <v>648</v>
      </c>
      <c r="F50" s="21">
        <v>734.2</v>
      </c>
      <c r="G50" s="21">
        <v>0</v>
      </c>
    </row>
    <row r="51" spans="1:7" ht="15.75" x14ac:dyDescent="0.25">
      <c r="A51" s="10" t="s">
        <v>35</v>
      </c>
      <c r="B51" s="11" t="s">
        <v>36</v>
      </c>
      <c r="C51" s="20">
        <v>1</v>
      </c>
      <c r="D51" s="21">
        <v>670.4</v>
      </c>
      <c r="E51" s="21">
        <v>657.3</v>
      </c>
      <c r="F51" s="21">
        <v>744.7</v>
      </c>
      <c r="G51" s="21">
        <v>946</v>
      </c>
    </row>
    <row r="52" spans="1:7" ht="15.75" x14ac:dyDescent="0.25">
      <c r="A52" s="10" t="s">
        <v>96</v>
      </c>
      <c r="B52" s="11" t="s">
        <v>97</v>
      </c>
      <c r="C52" s="20">
        <v>1</v>
      </c>
      <c r="D52" s="21">
        <v>887.3</v>
      </c>
      <c r="E52" s="21">
        <v>745.2</v>
      </c>
      <c r="F52" s="21">
        <v>1194.7</v>
      </c>
      <c r="G52" s="21">
        <v>0</v>
      </c>
    </row>
    <row r="53" spans="1:7" ht="15.75" x14ac:dyDescent="0.25">
      <c r="A53" s="10" t="s">
        <v>37</v>
      </c>
      <c r="B53" s="11" t="s">
        <v>38</v>
      </c>
      <c r="C53" s="20">
        <v>1</v>
      </c>
      <c r="D53" s="21">
        <v>661</v>
      </c>
      <c r="E53" s="21">
        <v>648</v>
      </c>
      <c r="F53" s="21">
        <v>734.2</v>
      </c>
      <c r="G53" s="21">
        <v>946</v>
      </c>
    </row>
    <row r="54" spans="1:7" ht="15.75" x14ac:dyDescent="0.25">
      <c r="A54" s="10" t="s">
        <v>39</v>
      </c>
      <c r="B54" s="11" t="s">
        <v>40</v>
      </c>
      <c r="C54" s="20">
        <v>1</v>
      </c>
      <c r="D54" s="21">
        <v>670.4</v>
      </c>
      <c r="E54" s="21">
        <v>657.3</v>
      </c>
      <c r="F54" s="21">
        <v>744.7</v>
      </c>
      <c r="G54" s="21">
        <v>946</v>
      </c>
    </row>
    <row r="55" spans="1:7" ht="15.75" x14ac:dyDescent="0.25">
      <c r="A55" s="10" t="s">
        <v>41</v>
      </c>
      <c r="B55" s="11" t="s">
        <v>42</v>
      </c>
      <c r="C55" s="20">
        <v>1</v>
      </c>
      <c r="D55" s="21">
        <v>677.4</v>
      </c>
      <c r="E55" s="21">
        <v>664.1</v>
      </c>
      <c r="F55" s="21">
        <v>752.4</v>
      </c>
      <c r="G55" s="21">
        <v>946</v>
      </c>
    </row>
    <row r="56" spans="1:7" ht="15.75" x14ac:dyDescent="0.25">
      <c r="A56" s="10" t="s">
        <v>43</v>
      </c>
      <c r="B56" s="11" t="s">
        <v>200</v>
      </c>
      <c r="C56" s="20">
        <v>1</v>
      </c>
      <c r="D56" s="21">
        <v>727.5</v>
      </c>
      <c r="E56" s="21">
        <v>713.2</v>
      </c>
      <c r="F56" s="21">
        <v>0</v>
      </c>
      <c r="G56" s="21">
        <v>946</v>
      </c>
    </row>
    <row r="57" spans="1:7" ht="31.5" x14ac:dyDescent="0.25">
      <c r="A57" s="12" t="s">
        <v>98</v>
      </c>
      <c r="B57" s="23" t="s">
        <v>99</v>
      </c>
      <c r="C57" s="24">
        <v>1</v>
      </c>
      <c r="D57" s="21">
        <v>703.2</v>
      </c>
      <c r="E57" s="21">
        <v>703.2</v>
      </c>
      <c r="F57" s="21">
        <v>796.7</v>
      </c>
      <c r="G57" s="21">
        <v>946</v>
      </c>
    </row>
    <row r="58" spans="1:7" ht="15.75" x14ac:dyDescent="0.25">
      <c r="A58" s="12" t="s">
        <v>100</v>
      </c>
      <c r="B58" s="23" t="s">
        <v>101</v>
      </c>
      <c r="C58" s="24">
        <v>1</v>
      </c>
      <c r="D58" s="21">
        <v>1194.7</v>
      </c>
      <c r="E58" s="21">
        <v>1194.7</v>
      </c>
      <c r="F58" s="21">
        <v>0</v>
      </c>
      <c r="G58" s="21">
        <v>0</v>
      </c>
    </row>
    <row r="59" spans="1:7" s="28" customFormat="1" ht="45" x14ac:dyDescent="0.25">
      <c r="A59" s="25" t="s">
        <v>109</v>
      </c>
      <c r="B59" s="26" t="s">
        <v>111</v>
      </c>
      <c r="C59" s="27">
        <v>1</v>
      </c>
      <c r="D59" s="21">
        <v>963.7</v>
      </c>
      <c r="E59" s="21">
        <v>963.7</v>
      </c>
      <c r="F59" s="21">
        <v>0</v>
      </c>
      <c r="G59" s="21">
        <v>0</v>
      </c>
    </row>
    <row r="60" spans="1:7" s="28" customFormat="1" ht="45" x14ac:dyDescent="0.25">
      <c r="A60" s="25" t="s">
        <v>110</v>
      </c>
      <c r="B60" s="26" t="s">
        <v>108</v>
      </c>
      <c r="C60" s="27">
        <v>1</v>
      </c>
      <c r="D60" s="29">
        <v>1257</v>
      </c>
      <c r="E60" s="29">
        <v>1257</v>
      </c>
      <c r="F60" s="21">
        <v>0</v>
      </c>
      <c r="G60" s="21">
        <v>0</v>
      </c>
    </row>
    <row r="61" spans="1:7" s="28" customFormat="1" ht="88.5" customHeight="1" x14ac:dyDescent="0.25">
      <c r="A61" s="25" t="s">
        <v>117</v>
      </c>
      <c r="B61" s="26" t="s">
        <v>119</v>
      </c>
      <c r="C61" s="27">
        <v>1</v>
      </c>
      <c r="D61" s="21">
        <v>710.3</v>
      </c>
      <c r="E61" s="21">
        <v>710.3</v>
      </c>
      <c r="F61" s="21">
        <v>0</v>
      </c>
      <c r="G61" s="21">
        <v>0</v>
      </c>
    </row>
    <row r="62" spans="1:7" s="28" customFormat="1" ht="105" customHeight="1" x14ac:dyDescent="0.25">
      <c r="A62" s="25" t="s">
        <v>118</v>
      </c>
      <c r="B62" s="26" t="s">
        <v>120</v>
      </c>
      <c r="C62" s="27">
        <v>1</v>
      </c>
      <c r="D62" s="21">
        <v>918.5</v>
      </c>
      <c r="E62" s="21">
        <v>918.5</v>
      </c>
      <c r="F62" s="21">
        <v>0</v>
      </c>
      <c r="G62" s="21">
        <v>0</v>
      </c>
    </row>
    <row r="63" spans="1:7" s="28" customFormat="1" ht="45" x14ac:dyDescent="0.25">
      <c r="A63" s="25" t="s">
        <v>160</v>
      </c>
      <c r="B63" s="26" t="s">
        <v>158</v>
      </c>
      <c r="C63" s="27">
        <v>1</v>
      </c>
      <c r="D63" s="21"/>
      <c r="E63" s="21">
        <v>478.14</v>
      </c>
      <c r="F63" s="21"/>
      <c r="G63" s="21"/>
    </row>
    <row r="64" spans="1:7" s="28" customFormat="1" ht="60" x14ac:dyDescent="0.25">
      <c r="A64" s="25" t="s">
        <v>161</v>
      </c>
      <c r="B64" s="26" t="s">
        <v>159</v>
      </c>
      <c r="C64" s="27">
        <v>1</v>
      </c>
      <c r="D64" s="21">
        <v>478.14</v>
      </c>
      <c r="E64" s="21">
        <v>478.14</v>
      </c>
      <c r="F64" s="21"/>
      <c r="G64" s="21"/>
    </row>
    <row r="65" spans="1:7" s="28" customFormat="1" ht="60" x14ac:dyDescent="0.25">
      <c r="A65" s="25" t="s">
        <v>121</v>
      </c>
      <c r="B65" s="26" t="s">
        <v>122</v>
      </c>
      <c r="C65" s="27">
        <v>1</v>
      </c>
      <c r="D65" s="21">
        <v>273.60000000000002</v>
      </c>
      <c r="E65" s="21">
        <v>273.60000000000002</v>
      </c>
      <c r="F65" s="21">
        <v>0</v>
      </c>
      <c r="G65" s="21">
        <v>0</v>
      </c>
    </row>
    <row r="66" spans="1:7" s="28" customFormat="1" ht="21" customHeight="1" x14ac:dyDescent="0.25">
      <c r="A66" s="25" t="s">
        <v>148</v>
      </c>
      <c r="B66" s="26" t="s">
        <v>149</v>
      </c>
      <c r="C66" s="27">
        <v>1</v>
      </c>
      <c r="D66" s="21">
        <v>955.3</v>
      </c>
      <c r="E66" s="21">
        <v>648</v>
      </c>
      <c r="F66" s="21">
        <v>0</v>
      </c>
      <c r="G66" s="21">
        <v>0</v>
      </c>
    </row>
    <row r="67" spans="1:7" s="28" customFormat="1" ht="44.25" customHeight="1" x14ac:dyDescent="0.25">
      <c r="A67" s="25" t="s">
        <v>150</v>
      </c>
      <c r="B67" s="26" t="s">
        <v>151</v>
      </c>
      <c r="C67" s="27">
        <v>1</v>
      </c>
      <c r="D67" s="21">
        <v>955.3</v>
      </c>
      <c r="E67" s="21">
        <v>648</v>
      </c>
      <c r="F67" s="21">
        <v>0</v>
      </c>
      <c r="G67" s="21">
        <v>0</v>
      </c>
    </row>
    <row r="68" spans="1:7" s="28" customFormat="1" ht="33.75" customHeight="1" x14ac:dyDescent="0.25">
      <c r="A68" s="30" t="s">
        <v>169</v>
      </c>
      <c r="B68" s="31" t="s">
        <v>165</v>
      </c>
      <c r="C68" s="27">
        <v>1</v>
      </c>
      <c r="D68" s="21">
        <v>1363.45</v>
      </c>
      <c r="E68" s="21">
        <v>1363.45</v>
      </c>
      <c r="F68" s="21">
        <v>0</v>
      </c>
      <c r="G68" s="21">
        <v>0</v>
      </c>
    </row>
    <row r="69" spans="1:7" s="28" customFormat="1" ht="54" customHeight="1" x14ac:dyDescent="0.25">
      <c r="A69" s="89" t="s">
        <v>157</v>
      </c>
      <c r="B69" s="89"/>
      <c r="C69" s="89"/>
      <c r="D69" s="89"/>
      <c r="E69" s="89"/>
      <c r="F69" s="89"/>
      <c r="G69" s="89"/>
    </row>
    <row r="70" spans="1:7" s="28" customFormat="1" ht="21" customHeight="1" x14ac:dyDescent="0.25">
      <c r="A70" s="32"/>
      <c r="B70" s="97"/>
      <c r="C70" s="97"/>
      <c r="D70" s="97"/>
      <c r="E70" s="97"/>
    </row>
    <row r="71" spans="1:7" s="28" customFormat="1" ht="56.45" customHeight="1" x14ac:dyDescent="0.25">
      <c r="A71" s="107" t="s">
        <v>116</v>
      </c>
      <c r="B71" s="107"/>
      <c r="C71" s="107"/>
      <c r="D71" s="107"/>
      <c r="E71" s="108"/>
    </row>
    <row r="72" spans="1:7" s="28" customFormat="1" ht="30.75" customHeight="1" x14ac:dyDescent="0.25">
      <c r="A72" s="83" t="s">
        <v>0</v>
      </c>
      <c r="B72" s="99" t="s">
        <v>102</v>
      </c>
      <c r="C72" s="101" t="s">
        <v>103</v>
      </c>
      <c r="D72" s="33" t="s">
        <v>124</v>
      </c>
      <c r="E72" s="19" t="s">
        <v>124</v>
      </c>
    </row>
    <row r="73" spans="1:7" s="28" customFormat="1" ht="18" customHeight="1" x14ac:dyDescent="0.25">
      <c r="A73" s="98"/>
      <c r="B73" s="100"/>
      <c r="C73" s="102"/>
      <c r="D73" s="34" t="s">
        <v>2</v>
      </c>
      <c r="E73" s="35" t="s">
        <v>3</v>
      </c>
    </row>
    <row r="74" spans="1:7" s="28" customFormat="1" ht="30.75" customHeight="1" x14ac:dyDescent="0.25">
      <c r="A74" s="22">
        <v>911011</v>
      </c>
      <c r="B74" s="23" t="s">
        <v>170</v>
      </c>
      <c r="C74" s="24">
        <v>1</v>
      </c>
      <c r="D74" s="21">
        <v>4092.3</v>
      </c>
      <c r="E74" s="21">
        <v>4092.3</v>
      </c>
    </row>
    <row r="75" spans="1:7" s="28" customFormat="1" ht="32.25" customHeight="1" x14ac:dyDescent="0.25">
      <c r="A75" s="22">
        <v>911012</v>
      </c>
      <c r="B75" s="23" t="s">
        <v>171</v>
      </c>
      <c r="C75" s="24">
        <v>1</v>
      </c>
      <c r="D75" s="21">
        <v>2992.5</v>
      </c>
      <c r="E75" s="21">
        <v>2992.5</v>
      </c>
    </row>
    <row r="76" spans="1:7" s="28" customFormat="1" ht="20.25" customHeight="1" x14ac:dyDescent="0.25">
      <c r="A76" s="36"/>
      <c r="B76" s="36"/>
      <c r="C76" s="37"/>
      <c r="D76" s="37"/>
      <c r="E76" s="36"/>
    </row>
    <row r="77" spans="1:7" s="28" customFormat="1" ht="30" customHeight="1" x14ac:dyDescent="0.25">
      <c r="A77" s="90" t="s">
        <v>180</v>
      </c>
      <c r="B77" s="90"/>
      <c r="C77" s="90"/>
      <c r="D77" s="90"/>
      <c r="E77" s="90"/>
    </row>
    <row r="78" spans="1:7" s="28" customFormat="1" ht="25.5" customHeight="1" x14ac:dyDescent="0.25">
      <c r="A78" s="91" t="s">
        <v>181</v>
      </c>
      <c r="B78" s="91"/>
      <c r="C78" s="91"/>
      <c r="D78" s="91"/>
      <c r="E78" s="91"/>
    </row>
    <row r="79" spans="1:7" s="28" customFormat="1" ht="21.75" customHeight="1" x14ac:dyDescent="0.25">
      <c r="A79" s="81" t="s">
        <v>187</v>
      </c>
      <c r="B79" s="92" t="s">
        <v>182</v>
      </c>
      <c r="C79" s="81" t="s">
        <v>183</v>
      </c>
      <c r="D79" s="81"/>
      <c r="E79" s="81">
        <v>386.01</v>
      </c>
    </row>
    <row r="80" spans="1:7" s="28" customFormat="1" ht="21" customHeight="1" x14ac:dyDescent="0.25">
      <c r="A80" s="81"/>
      <c r="B80" s="92"/>
      <c r="C80" s="81"/>
      <c r="D80" s="81"/>
      <c r="E80" s="81"/>
    </row>
    <row r="81" spans="1:5" s="28" customFormat="1" ht="20.25" customHeight="1" x14ac:dyDescent="0.25">
      <c r="A81" s="93" t="s">
        <v>188</v>
      </c>
      <c r="B81" s="92" t="s">
        <v>184</v>
      </c>
      <c r="C81" s="93" t="s">
        <v>183</v>
      </c>
      <c r="D81" s="81"/>
      <c r="E81" s="81">
        <v>1421.73</v>
      </c>
    </row>
    <row r="82" spans="1:5" s="28" customFormat="1" ht="18.75" customHeight="1" x14ac:dyDescent="0.25">
      <c r="A82" s="94"/>
      <c r="B82" s="92"/>
      <c r="C82" s="94"/>
      <c r="D82" s="81"/>
      <c r="E82" s="81"/>
    </row>
    <row r="83" spans="1:5" s="28" customFormat="1" ht="29.25" customHeight="1" x14ac:dyDescent="0.25">
      <c r="A83" s="38" t="s">
        <v>189</v>
      </c>
      <c r="B83" s="39" t="s">
        <v>185</v>
      </c>
      <c r="C83" s="38" t="s">
        <v>186</v>
      </c>
      <c r="D83" s="40"/>
      <c r="E83" s="38">
        <v>815.13</v>
      </c>
    </row>
    <row r="84" spans="1:5" s="28" customFormat="1" ht="29.25" customHeight="1" x14ac:dyDescent="0.25">
      <c r="A84" s="41"/>
      <c r="B84" s="42"/>
      <c r="C84" s="41"/>
      <c r="D84" s="43"/>
      <c r="E84" s="41"/>
    </row>
    <row r="85" spans="1:5" s="28" customFormat="1" ht="29.25" customHeight="1" x14ac:dyDescent="0.25">
      <c r="A85" s="131" t="s">
        <v>193</v>
      </c>
      <c r="B85" s="131"/>
      <c r="C85" s="131"/>
      <c r="D85" s="131"/>
      <c r="E85" s="131"/>
    </row>
    <row r="86" spans="1:5" s="28" customFormat="1" ht="19.5" customHeight="1" x14ac:dyDescent="0.25">
      <c r="A86" s="36"/>
      <c r="B86" s="36"/>
      <c r="C86" s="37"/>
      <c r="D86" s="37"/>
      <c r="E86" s="36"/>
    </row>
    <row r="87" spans="1:5" s="28" customFormat="1" ht="31.5" customHeight="1" x14ac:dyDescent="0.25">
      <c r="A87" s="125" t="s">
        <v>190</v>
      </c>
      <c r="B87" s="123" t="s">
        <v>191</v>
      </c>
      <c r="C87" s="127" t="s">
        <v>194</v>
      </c>
      <c r="D87" s="129" t="s">
        <v>50</v>
      </c>
      <c r="E87" s="130"/>
    </row>
    <row r="88" spans="1:5" s="28" customFormat="1" ht="20.25" customHeight="1" x14ac:dyDescent="0.25">
      <c r="A88" s="126"/>
      <c r="B88" s="124"/>
      <c r="C88" s="128"/>
      <c r="D88" s="44" t="s">
        <v>2</v>
      </c>
      <c r="E88" s="45" t="s">
        <v>3</v>
      </c>
    </row>
    <row r="89" spans="1:5" s="28" customFormat="1" ht="74.25" customHeight="1" x14ac:dyDescent="0.25">
      <c r="A89" s="46" t="s">
        <v>195</v>
      </c>
      <c r="B89" s="47" t="s">
        <v>192</v>
      </c>
      <c r="C89" s="48">
        <v>1</v>
      </c>
      <c r="D89" s="49">
        <f>E89</f>
        <v>384.94</v>
      </c>
      <c r="E89" s="50">
        <v>384.94</v>
      </c>
    </row>
    <row r="90" spans="1:5" s="28" customFormat="1" ht="19.5" customHeight="1" x14ac:dyDescent="0.25">
      <c r="A90" s="36"/>
      <c r="B90" s="36"/>
      <c r="C90" s="37"/>
      <c r="D90" s="37"/>
      <c r="E90" s="36"/>
    </row>
    <row r="91" spans="1:5" s="28" customFormat="1" x14ac:dyDescent="0.25">
      <c r="A91" s="109" t="s">
        <v>45</v>
      </c>
      <c r="B91" s="109"/>
      <c r="C91" s="109"/>
      <c r="D91" s="109"/>
      <c r="E91" s="51"/>
    </row>
    <row r="92" spans="1:5" s="28" customFormat="1" ht="5.25" customHeight="1" x14ac:dyDescent="0.25">
      <c r="C92" s="37"/>
      <c r="D92" s="37"/>
    </row>
    <row r="93" spans="1:5" s="28" customFormat="1" ht="14.45" customHeight="1" x14ac:dyDescent="0.25">
      <c r="A93" s="87" t="s">
        <v>46</v>
      </c>
      <c r="B93" s="87"/>
      <c r="C93" s="87"/>
      <c r="D93" s="87"/>
      <c r="E93" s="88"/>
    </row>
    <row r="94" spans="1:5" s="28" customFormat="1" ht="14.45" customHeight="1" x14ac:dyDescent="0.25">
      <c r="A94" s="83" t="s">
        <v>47</v>
      </c>
      <c r="B94" s="83" t="s">
        <v>48</v>
      </c>
      <c r="C94" s="83" t="s">
        <v>49</v>
      </c>
      <c r="D94" s="85" t="s">
        <v>50</v>
      </c>
      <c r="E94" s="86"/>
    </row>
    <row r="95" spans="1:5" s="28" customFormat="1" ht="15.75" x14ac:dyDescent="0.25">
      <c r="A95" s="84"/>
      <c r="B95" s="84"/>
      <c r="C95" s="84"/>
      <c r="D95" s="52" t="s">
        <v>2</v>
      </c>
      <c r="E95" s="53" t="s">
        <v>3</v>
      </c>
    </row>
    <row r="96" spans="1:5" s="28" customFormat="1" ht="15.75" x14ac:dyDescent="0.25">
      <c r="A96" s="54" t="s">
        <v>51</v>
      </c>
      <c r="B96" s="12" t="s">
        <v>52</v>
      </c>
      <c r="C96" s="55">
        <v>1</v>
      </c>
      <c r="D96" s="56">
        <v>28.62</v>
      </c>
      <c r="E96" s="56">
        <v>28.62</v>
      </c>
    </row>
    <row r="97" spans="1:5" s="28" customFormat="1" ht="47.25" x14ac:dyDescent="0.25">
      <c r="A97" s="57" t="s">
        <v>53</v>
      </c>
      <c r="B97" s="58" t="s">
        <v>54</v>
      </c>
      <c r="C97" s="55">
        <v>1</v>
      </c>
      <c r="D97" s="56">
        <v>40.14</v>
      </c>
      <c r="E97" s="56">
        <v>40.14</v>
      </c>
    </row>
    <row r="98" spans="1:5" s="28" customFormat="1" ht="47.25" x14ac:dyDescent="0.25">
      <c r="A98" s="59" t="s">
        <v>55</v>
      </c>
      <c r="B98" s="58" t="s">
        <v>56</v>
      </c>
      <c r="C98" s="55">
        <v>1</v>
      </c>
      <c r="D98" s="56">
        <v>81</v>
      </c>
      <c r="E98" s="56">
        <v>81</v>
      </c>
    </row>
    <row r="99" spans="1:5" s="28" customFormat="1" ht="31.5" x14ac:dyDescent="0.25">
      <c r="A99" s="59" t="s">
        <v>57</v>
      </c>
      <c r="B99" s="60" t="s">
        <v>58</v>
      </c>
      <c r="C99" s="55">
        <v>1</v>
      </c>
      <c r="D99" s="56">
        <v>32.31</v>
      </c>
      <c r="E99" s="56">
        <v>32.31</v>
      </c>
    </row>
    <row r="100" spans="1:5" s="28" customFormat="1" ht="47.25" x14ac:dyDescent="0.25">
      <c r="A100" s="59" t="s">
        <v>59</v>
      </c>
      <c r="B100" s="58" t="s">
        <v>60</v>
      </c>
      <c r="C100" s="61">
        <v>1</v>
      </c>
      <c r="D100" s="56">
        <v>86.58</v>
      </c>
      <c r="E100" s="56">
        <v>86.58</v>
      </c>
    </row>
    <row r="101" spans="1:5" s="28" customFormat="1" ht="31.5" x14ac:dyDescent="0.25">
      <c r="A101" s="59" t="s">
        <v>61</v>
      </c>
      <c r="B101" s="62" t="s">
        <v>62</v>
      </c>
      <c r="C101" s="61">
        <v>1</v>
      </c>
      <c r="D101" s="56">
        <v>382.5</v>
      </c>
      <c r="E101" s="56">
        <v>382.5</v>
      </c>
    </row>
    <row r="102" spans="1:5" s="28" customFormat="1" ht="47.25" x14ac:dyDescent="0.25">
      <c r="A102" s="59" t="s">
        <v>63</v>
      </c>
      <c r="B102" s="62" t="s">
        <v>64</v>
      </c>
      <c r="C102" s="61">
        <v>1</v>
      </c>
      <c r="D102" s="56">
        <v>85</v>
      </c>
      <c r="E102" s="56">
        <v>85</v>
      </c>
    </row>
    <row r="103" spans="1:5" s="28" customFormat="1" ht="15.6" customHeight="1" x14ac:dyDescent="0.25">
      <c r="A103" s="63" t="s">
        <v>65</v>
      </c>
      <c r="B103" s="63"/>
      <c r="C103" s="63"/>
      <c r="D103" s="63"/>
      <c r="E103" s="54"/>
    </row>
    <row r="104" spans="1:5" s="28" customFormat="1" ht="14.45" customHeight="1" x14ac:dyDescent="0.25">
      <c r="A104" s="83" t="s">
        <v>47</v>
      </c>
      <c r="B104" s="83" t="s">
        <v>48</v>
      </c>
      <c r="C104" s="83" t="s">
        <v>49</v>
      </c>
      <c r="D104" s="85" t="s">
        <v>50</v>
      </c>
      <c r="E104" s="86"/>
    </row>
    <row r="105" spans="1:5" s="28" customFormat="1" ht="15.75" customHeight="1" x14ac:dyDescent="0.25">
      <c r="A105" s="84"/>
      <c r="B105" s="84"/>
      <c r="C105" s="84"/>
      <c r="D105" s="52" t="s">
        <v>2</v>
      </c>
      <c r="E105" s="53" t="s">
        <v>3</v>
      </c>
    </row>
    <row r="106" spans="1:5" s="28" customFormat="1" ht="15.75" x14ac:dyDescent="0.25">
      <c r="A106" s="54" t="s">
        <v>66</v>
      </c>
      <c r="B106" s="54" t="s">
        <v>67</v>
      </c>
      <c r="C106" s="61">
        <v>1</v>
      </c>
      <c r="D106" s="56">
        <v>80.91</v>
      </c>
      <c r="E106" s="56">
        <v>80.91</v>
      </c>
    </row>
    <row r="107" spans="1:5" s="28" customFormat="1" ht="18" customHeight="1" x14ac:dyDescent="0.25">
      <c r="A107" s="64" t="s">
        <v>68</v>
      </c>
      <c r="B107" s="58" t="s">
        <v>69</v>
      </c>
      <c r="C107" s="61">
        <v>1</v>
      </c>
      <c r="D107" s="56">
        <v>79.56</v>
      </c>
      <c r="E107" s="56">
        <v>79.56</v>
      </c>
    </row>
    <row r="108" spans="1:5" s="28" customFormat="1" ht="23.25" customHeight="1" x14ac:dyDescent="0.25">
      <c r="A108" s="59" t="s">
        <v>70</v>
      </c>
      <c r="B108" s="58" t="s">
        <v>71</v>
      </c>
      <c r="C108" s="61">
        <v>1</v>
      </c>
      <c r="D108" s="56">
        <v>20.25</v>
      </c>
      <c r="E108" s="56">
        <v>20.25</v>
      </c>
    </row>
    <row r="109" spans="1:5" s="28" customFormat="1" ht="32.25" customHeight="1" x14ac:dyDescent="0.25">
      <c r="A109" s="59" t="s">
        <v>72</v>
      </c>
      <c r="B109" s="58" t="s">
        <v>73</v>
      </c>
      <c r="C109" s="61">
        <v>1</v>
      </c>
      <c r="D109" s="56">
        <v>73.260000000000005</v>
      </c>
      <c r="E109" s="56">
        <v>73.260000000000005</v>
      </c>
    </row>
    <row r="110" spans="1:5" s="28" customFormat="1" ht="48.75" customHeight="1" x14ac:dyDescent="0.25">
      <c r="A110" s="59" t="s">
        <v>74</v>
      </c>
      <c r="B110" s="58" t="s">
        <v>75</v>
      </c>
      <c r="C110" s="61">
        <v>1</v>
      </c>
      <c r="D110" s="56">
        <v>52.83</v>
      </c>
      <c r="E110" s="56">
        <v>52.83</v>
      </c>
    </row>
    <row r="111" spans="1:5" s="28" customFormat="1" ht="34.5" customHeight="1" x14ac:dyDescent="0.25">
      <c r="A111" s="59" t="s">
        <v>76</v>
      </c>
      <c r="B111" s="58" t="s">
        <v>77</v>
      </c>
      <c r="C111" s="61">
        <v>1</v>
      </c>
      <c r="D111" s="56">
        <v>132.47999999999999</v>
      </c>
      <c r="E111" s="56">
        <v>132.47999999999999</v>
      </c>
    </row>
    <row r="112" spans="1:5" s="28" customFormat="1" ht="15.6" customHeight="1" x14ac:dyDescent="0.25">
      <c r="A112" s="59" t="s">
        <v>78</v>
      </c>
      <c r="B112" s="58" t="s">
        <v>79</v>
      </c>
      <c r="C112" s="61">
        <v>1</v>
      </c>
      <c r="D112" s="56">
        <v>66.33</v>
      </c>
      <c r="E112" s="56">
        <v>66.33</v>
      </c>
    </row>
    <row r="113" spans="1:5" s="28" customFormat="1" ht="15.6" customHeight="1" x14ac:dyDescent="0.25">
      <c r="A113" s="63" t="s">
        <v>80</v>
      </c>
      <c r="B113" s="63"/>
      <c r="C113" s="63"/>
      <c r="D113" s="63"/>
      <c r="E113" s="54"/>
    </row>
    <row r="114" spans="1:5" s="28" customFormat="1" ht="14.45" customHeight="1" x14ac:dyDescent="0.25">
      <c r="A114" s="83" t="s">
        <v>47</v>
      </c>
      <c r="B114" s="83" t="s">
        <v>48</v>
      </c>
      <c r="C114" s="83" t="s">
        <v>49</v>
      </c>
      <c r="D114" s="85" t="s">
        <v>50</v>
      </c>
      <c r="E114" s="86"/>
    </row>
    <row r="115" spans="1:5" s="28" customFormat="1" ht="46.9" customHeight="1" x14ac:dyDescent="0.25">
      <c r="A115" s="84"/>
      <c r="B115" s="84"/>
      <c r="C115" s="84"/>
      <c r="D115" s="52" t="s">
        <v>2</v>
      </c>
      <c r="E115" s="53" t="s">
        <v>3</v>
      </c>
    </row>
    <row r="116" spans="1:5" s="28" customFormat="1" ht="15.75" x14ac:dyDescent="0.25">
      <c r="A116" s="54" t="s">
        <v>81</v>
      </c>
      <c r="B116" s="54" t="s">
        <v>82</v>
      </c>
      <c r="C116" s="61">
        <v>1</v>
      </c>
      <c r="D116" s="56">
        <v>194.13</v>
      </c>
      <c r="E116" s="56">
        <v>194.13</v>
      </c>
    </row>
    <row r="117" spans="1:5" s="28" customFormat="1" ht="15.6" customHeight="1" x14ac:dyDescent="0.25">
      <c r="A117" s="54"/>
      <c r="B117" s="54"/>
      <c r="C117" s="61"/>
      <c r="D117" s="65"/>
      <c r="E117" s="65"/>
    </row>
    <row r="118" spans="1:5" s="28" customFormat="1" ht="15.6" customHeight="1" x14ac:dyDescent="0.25">
      <c r="A118" s="63" t="s">
        <v>83</v>
      </c>
      <c r="B118" s="63"/>
      <c r="C118" s="63"/>
      <c r="D118" s="63"/>
      <c r="E118" s="65"/>
    </row>
    <row r="119" spans="1:5" s="28" customFormat="1" ht="14.45" customHeight="1" x14ac:dyDescent="0.25">
      <c r="A119" s="83" t="s">
        <v>47</v>
      </c>
      <c r="B119" s="83" t="s">
        <v>48</v>
      </c>
      <c r="C119" s="83" t="s">
        <v>49</v>
      </c>
      <c r="D119" s="85" t="s">
        <v>50</v>
      </c>
      <c r="E119" s="86"/>
    </row>
    <row r="120" spans="1:5" s="28" customFormat="1" ht="15.75" x14ac:dyDescent="0.25">
      <c r="A120" s="84"/>
      <c r="B120" s="84"/>
      <c r="C120" s="84"/>
      <c r="D120" s="52" t="s">
        <v>2</v>
      </c>
      <c r="E120" s="53" t="s">
        <v>3</v>
      </c>
    </row>
    <row r="121" spans="1:5" s="28" customFormat="1" ht="15.6" customHeight="1" x14ac:dyDescent="0.25">
      <c r="A121" s="54" t="s">
        <v>84</v>
      </c>
      <c r="B121" s="54" t="s">
        <v>85</v>
      </c>
      <c r="C121" s="61">
        <v>1</v>
      </c>
      <c r="D121" s="56">
        <v>175.77</v>
      </c>
      <c r="E121" s="56">
        <v>175.77</v>
      </c>
    </row>
    <row r="122" spans="1:5" s="28" customFormat="1" ht="63" customHeight="1" x14ac:dyDescent="0.25">
      <c r="A122" s="54" t="s">
        <v>172</v>
      </c>
      <c r="B122" s="23" t="s">
        <v>173</v>
      </c>
      <c r="C122" s="61">
        <v>1</v>
      </c>
      <c r="D122" s="56">
        <v>245.95</v>
      </c>
      <c r="E122" s="56">
        <v>245.95</v>
      </c>
    </row>
    <row r="123" spans="1:5" s="28" customFormat="1" ht="31.5" customHeight="1" x14ac:dyDescent="0.25">
      <c r="A123" s="54" t="s">
        <v>86</v>
      </c>
      <c r="B123" s="23" t="s">
        <v>87</v>
      </c>
      <c r="C123" s="61">
        <v>1</v>
      </c>
      <c r="D123" s="56">
        <v>36.090000000000003</v>
      </c>
      <c r="E123" s="56">
        <v>36.090000000000003</v>
      </c>
    </row>
    <row r="124" spans="1:5" s="28" customFormat="1" ht="77.25" customHeight="1" x14ac:dyDescent="0.25">
      <c r="A124" s="54" t="s">
        <v>166</v>
      </c>
      <c r="B124" s="23" t="s">
        <v>167</v>
      </c>
      <c r="C124" s="61">
        <v>1</v>
      </c>
      <c r="D124" s="56">
        <v>541.6</v>
      </c>
      <c r="E124" s="56">
        <v>541.6</v>
      </c>
    </row>
    <row r="125" spans="1:5" s="28" customFormat="1" ht="31.5" customHeight="1" x14ac:dyDescent="0.25">
      <c r="A125" s="54" t="s">
        <v>154</v>
      </c>
      <c r="B125" s="23" t="s">
        <v>155</v>
      </c>
      <c r="C125" s="61">
        <v>1</v>
      </c>
      <c r="D125" s="56">
        <v>502.5</v>
      </c>
      <c r="E125" s="56">
        <v>502.5</v>
      </c>
    </row>
    <row r="126" spans="1:5" s="28" customFormat="1" ht="45.75" customHeight="1" x14ac:dyDescent="0.25">
      <c r="A126" s="11" t="s">
        <v>174</v>
      </c>
      <c r="B126" s="13" t="s">
        <v>175</v>
      </c>
      <c r="C126" s="66">
        <v>1</v>
      </c>
      <c r="D126" s="67">
        <v>487.71</v>
      </c>
      <c r="E126" s="67">
        <v>487.71</v>
      </c>
    </row>
    <row r="127" spans="1:5" s="28" customFormat="1" ht="15.6" customHeight="1" x14ac:dyDescent="0.25">
      <c r="A127" s="113" t="s">
        <v>88</v>
      </c>
      <c r="B127" s="114"/>
      <c r="C127" s="114"/>
      <c r="D127" s="115"/>
      <c r="E127" s="54"/>
    </row>
    <row r="128" spans="1:5" s="28" customFormat="1" ht="14.45" customHeight="1" x14ac:dyDescent="0.25">
      <c r="A128" s="83" t="s">
        <v>47</v>
      </c>
      <c r="B128" s="83" t="s">
        <v>48</v>
      </c>
      <c r="C128" s="83" t="s">
        <v>49</v>
      </c>
      <c r="D128" s="85" t="s">
        <v>50</v>
      </c>
      <c r="E128" s="86"/>
    </row>
    <row r="129" spans="1:5" s="28" customFormat="1" ht="15.75" x14ac:dyDescent="0.25">
      <c r="A129" s="84"/>
      <c r="B129" s="84"/>
      <c r="C129" s="84"/>
      <c r="D129" s="52" t="s">
        <v>2</v>
      </c>
      <c r="E129" s="53" t="s">
        <v>3</v>
      </c>
    </row>
    <row r="130" spans="1:5" s="28" customFormat="1" ht="15.75" x14ac:dyDescent="0.25">
      <c r="A130" s="54" t="s">
        <v>92</v>
      </c>
      <c r="B130" s="54" t="s">
        <v>93</v>
      </c>
      <c r="C130" s="61">
        <v>1</v>
      </c>
      <c r="D130" s="56">
        <v>0</v>
      </c>
      <c r="E130" s="68">
        <v>753.8</v>
      </c>
    </row>
    <row r="131" spans="1:5" s="28" customFormat="1" ht="47.25" x14ac:dyDescent="0.25">
      <c r="A131" s="54" t="s">
        <v>90</v>
      </c>
      <c r="B131" s="12" t="s">
        <v>104</v>
      </c>
      <c r="C131" s="55">
        <v>1</v>
      </c>
      <c r="D131" s="21">
        <v>0</v>
      </c>
      <c r="E131" s="68">
        <v>447</v>
      </c>
    </row>
    <row r="132" spans="1:5" s="28" customFormat="1" ht="47.25" x14ac:dyDescent="0.25">
      <c r="A132" s="54" t="s">
        <v>89</v>
      </c>
      <c r="B132" s="12" t="s">
        <v>105</v>
      </c>
      <c r="C132" s="55">
        <v>1</v>
      </c>
      <c r="D132" s="21">
        <v>0</v>
      </c>
      <c r="E132" s="68">
        <v>411.7</v>
      </c>
    </row>
    <row r="133" spans="1:5" s="28" customFormat="1" ht="63" x14ac:dyDescent="0.25">
      <c r="A133" s="54" t="s">
        <v>91</v>
      </c>
      <c r="B133" s="12" t="s">
        <v>106</v>
      </c>
      <c r="C133" s="55">
        <v>1</v>
      </c>
      <c r="D133" s="21">
        <v>0</v>
      </c>
      <c r="E133" s="68">
        <v>371</v>
      </c>
    </row>
    <row r="134" spans="1:5" s="28" customFormat="1" ht="45" x14ac:dyDescent="0.25">
      <c r="A134" s="80" t="s">
        <v>176</v>
      </c>
      <c r="B134" s="69" t="s">
        <v>177</v>
      </c>
      <c r="C134" s="70">
        <v>1</v>
      </c>
      <c r="D134" s="71">
        <v>183.2</v>
      </c>
      <c r="E134" s="71">
        <v>183.2</v>
      </c>
    </row>
    <row r="135" spans="1:5" s="28" customFormat="1" ht="45" x14ac:dyDescent="0.25">
      <c r="A135" s="80" t="s">
        <v>178</v>
      </c>
      <c r="B135" s="69" t="s">
        <v>179</v>
      </c>
      <c r="C135" s="70">
        <v>1</v>
      </c>
      <c r="D135" s="71">
        <v>216.8</v>
      </c>
      <c r="E135" s="71">
        <v>216.8</v>
      </c>
    </row>
    <row r="136" spans="1:5" s="28" customFormat="1" ht="15.75" x14ac:dyDescent="0.25">
      <c r="A136" s="37"/>
      <c r="B136" s="14"/>
      <c r="C136" s="72"/>
      <c r="D136" s="73"/>
      <c r="E136" s="74"/>
    </row>
    <row r="137" spans="1:5" s="28" customFormat="1" ht="9.75" customHeight="1" x14ac:dyDescent="0.25">
      <c r="A137" s="36"/>
      <c r="B137" s="36"/>
      <c r="C137" s="36"/>
      <c r="D137" s="36">
        <v>0</v>
      </c>
      <c r="E137" s="36">
        <v>0</v>
      </c>
    </row>
    <row r="138" spans="1:5" s="28" customFormat="1" ht="13.9" customHeight="1" x14ac:dyDescent="0.25">
      <c r="A138" s="116" t="s">
        <v>107</v>
      </c>
      <c r="B138" s="116"/>
      <c r="C138" s="116"/>
      <c r="D138" s="116"/>
      <c r="E138" s="36"/>
    </row>
    <row r="139" spans="1:5" s="28" customFormat="1" ht="13.9" customHeight="1" x14ac:dyDescent="0.25">
      <c r="A139" s="109" t="s">
        <v>88</v>
      </c>
      <c r="B139" s="109"/>
      <c r="C139" s="109"/>
      <c r="D139" s="109"/>
      <c r="E139" s="36"/>
    </row>
    <row r="140" spans="1:5" s="28" customFormat="1" x14ac:dyDescent="0.25">
      <c r="A140" s="120" t="s">
        <v>114</v>
      </c>
      <c r="B140" s="121"/>
      <c r="C140" s="121"/>
      <c r="D140" s="121"/>
      <c r="E140" s="122"/>
    </row>
    <row r="141" spans="1:5" s="28" customFormat="1" ht="28.5" customHeight="1" x14ac:dyDescent="0.25">
      <c r="A141" s="117" t="s">
        <v>47</v>
      </c>
      <c r="B141" s="117" t="s">
        <v>48</v>
      </c>
      <c r="C141" s="118" t="s">
        <v>49</v>
      </c>
      <c r="D141" s="117" t="s">
        <v>50</v>
      </c>
      <c r="E141" s="117"/>
    </row>
    <row r="142" spans="1:5" s="28" customFormat="1" x14ac:dyDescent="0.25">
      <c r="A142" s="117"/>
      <c r="B142" s="117"/>
      <c r="C142" s="119"/>
      <c r="D142" s="75" t="s">
        <v>2</v>
      </c>
      <c r="E142" s="75" t="s">
        <v>3</v>
      </c>
    </row>
    <row r="143" spans="1:5" s="28" customFormat="1" ht="42" customHeight="1" x14ac:dyDescent="0.25">
      <c r="A143" s="76" t="s">
        <v>115</v>
      </c>
      <c r="B143" s="26" t="s">
        <v>112</v>
      </c>
      <c r="C143" s="70">
        <v>1</v>
      </c>
      <c r="D143" s="77" t="s">
        <v>113</v>
      </c>
      <c r="E143" s="78">
        <v>405.45</v>
      </c>
    </row>
    <row r="145" spans="1:4" ht="24" customHeight="1" x14ac:dyDescent="0.25">
      <c r="A145" s="132" t="s">
        <v>201</v>
      </c>
    </row>
    <row r="146" spans="1:4" ht="15.75" x14ac:dyDescent="0.25">
      <c r="A146" s="79"/>
    </row>
    <row r="147" spans="1:4" ht="15.75" x14ac:dyDescent="0.25">
      <c r="A147" s="111"/>
      <c r="B147" s="112"/>
      <c r="C147" s="112"/>
      <c r="D147" s="112"/>
    </row>
    <row r="148" spans="1:4" ht="15.75" x14ac:dyDescent="0.25">
      <c r="A148" s="111"/>
      <c r="B148" s="112"/>
      <c r="C148" s="112"/>
      <c r="D148" s="112"/>
    </row>
    <row r="149" spans="1:4" ht="15.75" x14ac:dyDescent="0.25">
      <c r="A149" s="3"/>
      <c r="B149" s="3"/>
      <c r="C149" s="3"/>
      <c r="D149" s="3"/>
    </row>
  </sheetData>
  <mergeCells count="67">
    <mergeCell ref="B87:B88"/>
    <mergeCell ref="A87:A88"/>
    <mergeCell ref="C87:C88"/>
    <mergeCell ref="D87:E87"/>
    <mergeCell ref="A85:E85"/>
    <mergeCell ref="A148:D148"/>
    <mergeCell ref="D119:E119"/>
    <mergeCell ref="A127:D127"/>
    <mergeCell ref="A138:D138"/>
    <mergeCell ref="A139:D139"/>
    <mergeCell ref="A141:A142"/>
    <mergeCell ref="B141:B142"/>
    <mergeCell ref="C141:C142"/>
    <mergeCell ref="D141:E141"/>
    <mergeCell ref="A140:E140"/>
    <mergeCell ref="C128:C129"/>
    <mergeCell ref="A147:D147"/>
    <mergeCell ref="A128:A129"/>
    <mergeCell ref="B128:B129"/>
    <mergeCell ref="A3:E3"/>
    <mergeCell ref="D128:E128"/>
    <mergeCell ref="A104:A105"/>
    <mergeCell ref="B104:B105"/>
    <mergeCell ref="C104:C105"/>
    <mergeCell ref="D104:E104"/>
    <mergeCell ref="A114:A115"/>
    <mergeCell ref="A4:A5"/>
    <mergeCell ref="D4:E4"/>
    <mergeCell ref="B4:B5"/>
    <mergeCell ref="A71:E71"/>
    <mergeCell ref="A91:D91"/>
    <mergeCell ref="A29:G29"/>
    <mergeCell ref="A119:A120"/>
    <mergeCell ref="B119:B120"/>
    <mergeCell ref="C119:C120"/>
    <mergeCell ref="D1:E1"/>
    <mergeCell ref="A94:A95"/>
    <mergeCell ref="B94:B95"/>
    <mergeCell ref="C94:C95"/>
    <mergeCell ref="D94:E94"/>
    <mergeCell ref="A30:A31"/>
    <mergeCell ref="B30:B31"/>
    <mergeCell ref="C30:C31"/>
    <mergeCell ref="B70:E70"/>
    <mergeCell ref="A72:A73"/>
    <mergeCell ref="B72:B73"/>
    <mergeCell ref="C72:C73"/>
    <mergeCell ref="C4:C5"/>
    <mergeCell ref="B81:B82"/>
    <mergeCell ref="C81:C82"/>
    <mergeCell ref="A2:E2"/>
    <mergeCell ref="D81:D82"/>
    <mergeCell ref="E81:E82"/>
    <mergeCell ref="D30:G30"/>
    <mergeCell ref="B114:B115"/>
    <mergeCell ref="C114:C115"/>
    <mergeCell ref="D114:E114"/>
    <mergeCell ref="A93:E93"/>
    <mergeCell ref="A69:G69"/>
    <mergeCell ref="A77:E77"/>
    <mergeCell ref="A78:E78"/>
    <mergeCell ref="A79:A80"/>
    <mergeCell ref="B79:B80"/>
    <mergeCell ref="C79:C80"/>
    <mergeCell ref="D79:D80"/>
    <mergeCell ref="E79:E80"/>
    <mergeCell ref="A81:A82"/>
  </mergeCells>
  <pageMargins left="0.31496062992125984" right="0.11811023622047245" top="0.35433070866141736" bottom="0.23622047244094491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 </vt:lpstr>
      <vt:lpstr>'приложение 12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Чередникова </cp:lastModifiedBy>
  <cp:lastPrinted>2024-08-27T14:00:10Z</cp:lastPrinted>
  <dcterms:created xsi:type="dcterms:W3CDTF">2014-10-06T05:42:20Z</dcterms:created>
  <dcterms:modified xsi:type="dcterms:W3CDTF">2026-01-27T07:25:41Z</dcterms:modified>
</cp:coreProperties>
</file>